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icerca per la didattica" sheetId="1" r:id="rId1"/>
    <sheet name="prog. comunitari e coll intern." sheetId="2" r:id="rId2"/>
    <sheet name="affari generali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<sst xmlns="http://schemas.openxmlformats.org/spreadsheetml/2006/main" count="425" uniqueCount="106">
  <si>
    <t>PIANO DEGLI INDICATORI E DEI RISULTATI ATTESI DI BILANCIO</t>
  </si>
  <si>
    <t>n. missione</t>
  </si>
  <si>
    <t>missione</t>
  </si>
  <si>
    <t>programma</t>
  </si>
  <si>
    <t>finalità</t>
  </si>
  <si>
    <t>017</t>
  </si>
  <si>
    <t>ricerca e innovazione</t>
  </si>
  <si>
    <t>ricerca per la didattica</t>
  </si>
  <si>
    <t>realizzare soluzioni (software, metodologie, contenuti...) in grado di attivare/supportare l'innovazione nella scuola</t>
  </si>
  <si>
    <t>OBIETTIVO</t>
  </si>
  <si>
    <t>AZIONE</t>
  </si>
  <si>
    <t>INDICATORE</t>
  </si>
  <si>
    <r>
      <t xml:space="preserve">TARGET </t>
    </r>
    <r>
      <rPr>
        <b/>
        <sz val="11"/>
        <rFont val="Calibri"/>
        <family val="2"/>
      </rPr>
      <t xml:space="preserve"> (al 31.12.2019)</t>
    </r>
  </si>
  <si>
    <t>DESCRIZIONE</t>
  </si>
  <si>
    <t>TIPOLOGIA</t>
  </si>
  <si>
    <t>METODO DI CALCOLO</t>
  </si>
  <si>
    <t>FONTE DEL DATO</t>
  </si>
  <si>
    <t>RISULTATO OTTENUTO</t>
  </si>
  <si>
    <t>MOTIVAZIONE DELLO SCOSTAMENTO</t>
  </si>
  <si>
    <t>Realizzare soluzioni per supportare l'innovazione nella scuola</t>
  </si>
  <si>
    <t>Promuovere l'innovazione</t>
  </si>
  <si>
    <t>n°  interventi realizzati</t>
  </si>
  <si>
    <t>l'Insieme degli eventi di divulgazione e dei corsi di formazione</t>
  </si>
  <si>
    <t>indicatore di risultato</t>
  </si>
  <si>
    <t>Confronto dei dati di crescita negli anni</t>
  </si>
  <si>
    <t>INDIRE</t>
  </si>
  <si>
    <t xml:space="preserve">ALTRI INTERVENTI DI QUESTO TIPO SONO STATI FATTI ON-LINE CON WEBINAR E PARTECIPAZIONI A EVENTI ORGANIZZATI DA ALTRI ISTITUTI CHE NON SONO QUANTIFICABILI. IL NUMERO DELLE ATTIVITA' SPECIFICHE CHE ERANO STATE PREPARATE PER DIDACTA SONO STATE RIDOTTE A CAUSA DI VINCOLI ORGANIZZITIVI DELLA FIERA. </t>
  </si>
  <si>
    <t>n° scuole coinvolte</t>
  </si>
  <si>
    <t>n. delle istituzioni scolastiche coinvolte nelle proposte di innovazione progettate da Indire</t>
  </si>
  <si>
    <t>LE PROPOSTE AVANZATE DA INDIRE HANNO AVUTO UNA GRANDISSIMA ACCOGLIENZA DA PARTE DELLE SCUOLE, MOLTO SUPERIORE AL PREVISTO.</t>
  </si>
  <si>
    <t>n° insegnanti coinvolti</t>
  </si>
  <si>
    <t>10.000 insegnanti</t>
  </si>
  <si>
    <t>insegnanti coinvolti sia nei processi di innovazione che in tutte le attività correlate</t>
  </si>
  <si>
    <t>LE PROPOSTE AVANZATE DA INDIRE HANNO AVUTO UNA GRANDISSIMA ACCOGLIENZA DA PARTE DEI DOCENTI, MOLTO SUPERIORE AL PREVISTO.</t>
  </si>
  <si>
    <t>Stipulare accordi e convenzioni con enti pubblici e privati</t>
  </si>
  <si>
    <t>n° accordi stipulati</t>
  </si>
  <si>
    <t>accordi e convenzioni collaborazioni scientifiche con istituzioni italine e internazionali(l'elenco è allegato al PTA e aggiornato ogni anno)</t>
  </si>
  <si>
    <t>ABBIAMO REGISTRATO UN FORTE INTERESSE DA PARTE DI ISTITUTI, ENTI DI RICERCA E SCUOLE A STIPULARE ACCORDI DI RICERCA CON INDIRE</t>
  </si>
  <si>
    <t>Diffondere i risultati della ricerca  e promuoverne la valorizzazione a  beneficio della collettività</t>
  </si>
  <si>
    <t xml:space="preserve">Organizzare eventi di divulgazione rivolti alle diverse tipologie di portatori di interesse e interventi per la formazione continua </t>
  </si>
  <si>
    <t xml:space="preserve">n° di eventi di divulgazione della ricerca </t>
  </si>
  <si>
    <t>organizzazione e partecipazione a eventi di livello nazionale e internazionale idonei alla divulgazione dei risultati della ricerca</t>
  </si>
  <si>
    <t>INDIRE, n. accessi al sito www.indire.it Google analytics</t>
  </si>
  <si>
    <t>SONO STATE AMPLIATE LE TEMATICHE  TRATTATE A DIDACTA</t>
  </si>
  <si>
    <r>
      <t xml:space="preserve">n° di corsi di formazione continua erogati </t>
    </r>
    <r>
      <rPr>
        <strike/>
        <sz val="9"/>
        <rFont val="Calibri"/>
        <family val="2"/>
      </rPr>
      <t xml:space="preserve"> </t>
    </r>
  </si>
  <si>
    <t>corsi nelle diverse modalità(online e in presenza) rivolti agli insegnanti</t>
  </si>
  <si>
    <t>Considerato che il Movimento delle Avanguerdie Educative si è espanso superando le 1000 scuole si è optato per sostituire molti degli eventi previsti in presenza con eventi on line; l'implementazione delle piattaforme nonchè l'utilizzo della piattaforma messa a disposizione dalla IUL, hanno permesso di ampliare il numero di partecipanti per evento riducendo quindi il numero degli eventi organizzati.</t>
  </si>
  <si>
    <t>n° pubblicazioni</t>
  </si>
  <si>
    <t>articoli, libri report prodotti dai ricercatori di INDIRE</t>
  </si>
  <si>
    <t>LA PRODUZIONE SCIENTIFICA DELL'ISTITUTO E' ANDATA OLTRE LE ASPETTIVE</t>
  </si>
  <si>
    <t>programmi comunitari e collaborazioni internazionali</t>
  </si>
  <si>
    <t>sviluppare reti di collaborazioni con istituzioni internazionali che si occupano dei processi di innovazione della scuola</t>
  </si>
  <si>
    <t>Sviluppare reti di collaborazioni con istituti internazionali</t>
  </si>
  <si>
    <t>Potenziare e consolidare le reti internazionali di collaborazione</t>
  </si>
  <si>
    <t xml:space="preserve">n° accordi </t>
  </si>
  <si>
    <t>Accordi di collaborazione scientifica con università e consorzi internazionali (elencati nell'appendice n. 1 del PTA)</t>
  </si>
  <si>
    <t>% di prodotti con almeno un coautore internazionale</t>
  </si>
  <si>
    <t>Iniziative nelle quali siano coinvolti altre istituzioni/autori internazionali</t>
  </si>
  <si>
    <t>Sostenere la partecipazione ai progetti internazionali</t>
  </si>
  <si>
    <t>n° progetti europei/internazionali finanziati</t>
  </si>
  <si>
    <t>Iniziative finanziate dall'Unione Europea</t>
  </si>
  <si>
    <t>Alcuni progetti presentati 
sono ancora in fase di valutazione</t>
  </si>
  <si>
    <t>Accrescere la partecipazione ai programmi dell'Agenzia Erasmus</t>
  </si>
  <si>
    <t>Potenziare la comunicazione</t>
  </si>
  <si>
    <t>n° visitatori al sito www.erasmusplus.it</t>
  </si>
  <si>
    <t>Utenti previsti nel 2019</t>
  </si>
  <si>
    <t>indicatore di impatto</t>
  </si>
  <si>
    <t>Google analytics</t>
  </si>
  <si>
    <t>n° fan erasmus +</t>
  </si>
  <si>
    <t>Numero follower Canale Facebook Erasmus+ Indire</t>
  </si>
  <si>
    <t>Facebook insights</t>
  </si>
  <si>
    <t>Potenziare la mobilità degli studenti</t>
  </si>
  <si>
    <t>n° studenti in mobilità</t>
  </si>
  <si>
    <t xml:space="preserve">Studenti Erasmus provenienti dagli Istituti di Istruzione Superiore finanziati da questa Agenzia Erasmus INDIRE </t>
  </si>
  <si>
    <t>Mobility Tool , banca dati europea della mobilità Erasmus</t>
  </si>
  <si>
    <t>n° crediti riconosciuti all'interno della mobilità</t>
  </si>
  <si>
    <t>100% dei crediti</t>
  </si>
  <si>
    <t xml:space="preserve">Crediti formativi acquisiti all'estero e riconosciuti dagli Istituti di appartenenza </t>
  </si>
  <si>
    <t>Il dato è calcolato sulle performance degli altri anni, rilevato dall'analisi dei rapporti finali e dai controlli in situ agli Istituti di Istruzione superiore</t>
  </si>
  <si>
    <t>Rapporti finali dei beneficiari</t>
  </si>
  <si>
    <t>servizi affari generali per le amministrazioni di competenza</t>
  </si>
  <si>
    <t>Migliorare la qualità e l’efficienza dei servizi generali</t>
  </si>
  <si>
    <r>
      <t xml:space="preserve">TARGET </t>
    </r>
    <r>
      <rPr>
        <b/>
        <sz val="9"/>
        <rFont val="Calibri"/>
        <family val="2"/>
      </rPr>
      <t xml:space="preserve"> (al 31.12.2019)</t>
    </r>
  </si>
  <si>
    <t>Consolidare e migliorare la performance organizzativa, funzionale ed economico patrimoniale dell’Ente</t>
  </si>
  <si>
    <t>Ridurre i tempi medi dei debiti commerciali</t>
  </si>
  <si>
    <t>indicatore di tempestività dei pagamenti</t>
  </si>
  <si>
    <t>calcolo dei tempi medi di pagamento dei debiti commerciali</t>
  </si>
  <si>
    <t>indicazione di bilancio</t>
  </si>
  <si>
    <t>calcolato ai sensi dell’articolo 9 comma 3 del DPCM del 22 settembre 2014</t>
  </si>
  <si>
    <t>sistema informatico di contabilità</t>
  </si>
  <si>
    <t>L'indicatore di tempestività dei pagamenti
per l'anno 2019 è pari a - 6.5 giorni. Target ampiamente superato</t>
  </si>
  <si>
    <t>Incrementare le fonti di finanziamento diverse dai fondi ordinari</t>
  </si>
  <si>
    <t>entrate per progetti al netto trasferimenti/finanziamento per gli EPR</t>
  </si>
  <si>
    <t>capacità di attrarre nuovi finanziamenti diversi dal FOE e dai contributi Erasmus plus</t>
  </si>
  <si>
    <t>rapporto tra i finanziamenti ricevuti nell'anno e fondo per la ricerca (FOE)</t>
  </si>
  <si>
    <t>Tale indicatore per l'anno 2019 è pari al 102%, target ampiamente raggiunto confrontando gli accertamenti 2019 dei progetti, escludendo i progetti Europei Erasmus +, Epale, Etwinnig,Eurydice rispetto al FOE 2019;</t>
  </si>
  <si>
    <t>Ridurre i tempi di smaltimento dei residui passivi</t>
  </si>
  <si>
    <t>pagamenti in conto residui/residui passivi</t>
  </si>
  <si>
    <t>capacità di ridurre il livello dei residui passivi nei bilanci e pagare tempestivamente i debiti dell'ente</t>
  </si>
  <si>
    <t>rapporto tra i pagamenti in conto residuo e residui passivi degli e.f. antecedenti</t>
  </si>
  <si>
    <t>Tale indicatore per l'anno 2019 è pari al 48.91%, l'operazione è stata effettuata confrontando i pagamenti a residuo 2019, con i residui passivi al 01 gennaio 2019;</t>
  </si>
  <si>
    <t>Tale indicatore si discosta di poco dal target prefissato data l'ingente quantità di residui passivi.</t>
  </si>
  <si>
    <t>Incrementare la velocità di gestione delle spese totali</t>
  </si>
  <si>
    <t>pagamenti in conto competenza/impegni in conto competenza</t>
  </si>
  <si>
    <t xml:space="preserve">rapporto tra i pagamenti in conto competenza </t>
  </si>
  <si>
    <t>Tale indicatore per l'anno 2019 è pari al 74.91%, target raggiunto confrontando i pagamenti in competenza 2019, con gli impegni di competenza 2019;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</si>
</sst>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strike/>
      <sz val="9"/>
      <name val="Calibri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color indexed="63"/>
      <name val="Calibri"/>
      <family val="2"/>
    </font>
    <font>
      <sz val="9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9"/>
      <color theme="1"/>
      <name val="Calibri"/>
      <family val="2"/>
    </font>
    <font>
      <sz val="9"/>
      <color rgb="FF222222"/>
      <name val="Calibri"/>
      <family val="2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3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 quotePrefix="1">
      <alignment/>
    </xf>
    <xf numFmtId="0" fontId="6" fillId="0" borderId="1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49" fontId="41" fillId="0" borderId="11" xfId="0" applyNumberFormat="1" applyFont="1" applyBorder="1" applyAlignment="1">
      <alignment horizontal="center" vertical="center" wrapText="1"/>
    </xf>
    <xf numFmtId="0" fontId="44" fillId="0" borderId="0" xfId="0" applyFont="1" applyFill="1" applyAlignment="1">
      <alignment/>
    </xf>
    <xf numFmtId="0" fontId="44" fillId="0" borderId="0" xfId="0" applyFont="1" applyFill="1" applyAlignment="1" quotePrefix="1">
      <alignment/>
    </xf>
    <xf numFmtId="0" fontId="45" fillId="0" borderId="0" xfId="0" applyFont="1" applyAlignment="1">
      <alignment/>
    </xf>
    <xf numFmtId="0" fontId="46" fillId="0" borderId="11" xfId="0" applyFont="1" applyBorder="1" applyAlignment="1">
      <alignment/>
    </xf>
    <xf numFmtId="0" fontId="46" fillId="0" borderId="11" xfId="0" applyFont="1" applyFill="1" applyBorder="1" applyAlignment="1" quotePrefix="1">
      <alignment/>
    </xf>
    <xf numFmtId="0" fontId="46" fillId="0" borderId="11" xfId="0" applyFont="1" applyFill="1" applyBorder="1" applyAlignment="1">
      <alignment/>
    </xf>
    <xf numFmtId="0" fontId="44" fillId="0" borderId="11" xfId="0" applyFont="1" applyFill="1" applyBorder="1" applyAlignment="1">
      <alignment horizontal="left"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7" fillId="0" borderId="11" xfId="0" applyFont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/>
    </xf>
    <xf numFmtId="0" fontId="44" fillId="0" borderId="11" xfId="0" applyFont="1" applyBorder="1" applyAlignment="1">
      <alignment horizontal="center" vertical="center"/>
    </xf>
    <xf numFmtId="9" fontId="44" fillId="0" borderId="11" xfId="0" applyNumberFormat="1" applyFont="1" applyBorder="1" applyAlignment="1">
      <alignment horizontal="center" vertical="center"/>
    </xf>
    <xf numFmtId="0" fontId="44" fillId="0" borderId="0" xfId="0" applyNumberFormat="1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8" fillId="0" borderId="11" xfId="0" applyFont="1" applyBorder="1" applyAlignment="1">
      <alignment/>
    </xf>
    <xf numFmtId="0" fontId="48" fillId="0" borderId="0" xfId="0" applyFont="1" applyAlignment="1">
      <alignment/>
    </xf>
    <xf numFmtId="0" fontId="48" fillId="0" borderId="11" xfId="0" applyFont="1" applyFill="1" applyBorder="1" applyAlignment="1" quotePrefix="1">
      <alignment/>
    </xf>
    <xf numFmtId="0" fontId="48" fillId="0" borderId="11" xfId="0" applyFont="1" applyFill="1" applyBorder="1" applyAlignment="1">
      <alignment/>
    </xf>
    <xf numFmtId="0" fontId="48" fillId="0" borderId="11" xfId="0" applyFont="1" applyFill="1" applyBorder="1" applyAlignment="1">
      <alignment wrapText="1"/>
    </xf>
    <xf numFmtId="0" fontId="48" fillId="0" borderId="0" xfId="0" applyFont="1" applyFill="1" applyAlignment="1">
      <alignment/>
    </xf>
    <xf numFmtId="0" fontId="10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0" xfId="0" applyFont="1" applyFill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left" vertical="center" wrapText="1"/>
    </xf>
    <xf numFmtId="0" fontId="44" fillId="0" borderId="12" xfId="0" applyFont="1" applyFill="1" applyBorder="1" applyAlignment="1">
      <alignment horizontal="left" vertical="center"/>
    </xf>
    <xf numFmtId="0" fontId="44" fillId="0" borderId="12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44" fillId="0" borderId="11" xfId="0" applyFont="1" applyFill="1" applyBorder="1" applyAlignment="1">
      <alignment vertical="center" wrapText="1"/>
    </xf>
    <xf numFmtId="0" fontId="44" fillId="0" borderId="11" xfId="0" applyFont="1" applyFill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0" fillId="33" borderId="0" xfId="0" applyFont="1" applyFill="1" applyAlignment="1">
      <alignment/>
    </xf>
    <xf numFmtId="49" fontId="41" fillId="33" borderId="11" xfId="0" applyNumberFormat="1" applyFont="1" applyFill="1" applyBorder="1" applyAlignment="1">
      <alignment horizontal="center" vertical="center" wrapText="1"/>
    </xf>
    <xf numFmtId="0" fontId="44" fillId="33" borderId="12" xfId="0" applyFont="1" applyFill="1" applyBorder="1" applyAlignment="1">
      <alignment horizontal="left" vertical="center"/>
    </xf>
    <xf numFmtId="0" fontId="44" fillId="33" borderId="0" xfId="0" applyFont="1" applyFill="1" applyAlignment="1">
      <alignment/>
    </xf>
    <xf numFmtId="0" fontId="46" fillId="33" borderId="11" xfId="0" applyFont="1" applyFill="1" applyBorder="1" applyAlignment="1">
      <alignment/>
    </xf>
    <xf numFmtId="0" fontId="45" fillId="33" borderId="0" xfId="0" applyFont="1" applyFill="1" applyAlignment="1">
      <alignment/>
    </xf>
    <xf numFmtId="0" fontId="46" fillId="33" borderId="11" xfId="0" applyFont="1" applyFill="1" applyBorder="1" applyAlignment="1" quotePrefix="1">
      <alignment/>
    </xf>
    <xf numFmtId="0" fontId="46" fillId="33" borderId="11" xfId="0" applyFont="1" applyFill="1" applyBorder="1" applyAlignment="1">
      <alignment wrapText="1"/>
    </xf>
    <xf numFmtId="0" fontId="6" fillId="33" borderId="11" xfId="0" applyFont="1" applyFill="1" applyBorder="1" applyAlignment="1">
      <alignment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/>
    </xf>
    <xf numFmtId="3" fontId="44" fillId="33" borderId="11" xfId="0" applyNumberFormat="1" applyFont="1" applyFill="1" applyBorder="1" applyAlignment="1">
      <alignment horizontal="left" vertical="center"/>
    </xf>
    <xf numFmtId="0" fontId="41" fillId="0" borderId="0" xfId="0" applyFont="1" applyAlignment="1">
      <alignment/>
    </xf>
    <xf numFmtId="0" fontId="49" fillId="0" borderId="0" xfId="0" applyFont="1" applyAlignment="1">
      <alignment wrapText="1"/>
    </xf>
    <xf numFmtId="0" fontId="0" fillId="4" borderId="0" xfId="0" applyFont="1" applyFill="1" applyAlignment="1">
      <alignment/>
    </xf>
    <xf numFmtId="0" fontId="45" fillId="4" borderId="0" xfId="0" applyFont="1" applyFill="1" applyAlignment="1">
      <alignment/>
    </xf>
    <xf numFmtId="0" fontId="45" fillId="4" borderId="0" xfId="0" applyFont="1" applyFill="1" applyAlignment="1">
      <alignment/>
    </xf>
    <xf numFmtId="0" fontId="44" fillId="4" borderId="0" xfId="0" applyFont="1" applyFill="1" applyAlignment="1">
      <alignment horizontal="left" vertical="center"/>
    </xf>
    <xf numFmtId="0" fontId="44" fillId="4" borderId="0" xfId="0" applyFont="1" applyFill="1" applyAlignment="1">
      <alignment/>
    </xf>
    <xf numFmtId="49" fontId="41" fillId="4" borderId="11" xfId="0" applyNumberFormat="1" applyFont="1" applyFill="1" applyBorder="1" applyAlignment="1">
      <alignment horizontal="center" vertical="center" wrapText="1"/>
    </xf>
    <xf numFmtId="0" fontId="44" fillId="4" borderId="11" xfId="0" applyFont="1" applyFill="1" applyBorder="1" applyAlignment="1">
      <alignment horizontal="left" vertical="center"/>
    </xf>
    <xf numFmtId="0" fontId="41" fillId="4" borderId="0" xfId="0" applyFont="1" applyFill="1" applyAlignment="1">
      <alignment/>
    </xf>
    <xf numFmtId="0" fontId="48" fillId="4" borderId="0" xfId="0" applyFont="1" applyFill="1" applyAlignment="1">
      <alignment/>
    </xf>
    <xf numFmtId="0" fontId="44" fillId="4" borderId="11" xfId="0" applyFont="1" applyFill="1" applyBorder="1" applyAlignment="1">
      <alignment horizontal="left" vertical="top" wrapText="1"/>
    </xf>
    <xf numFmtId="2" fontId="44" fillId="4" borderId="11" xfId="0" applyNumberFormat="1" applyFont="1" applyFill="1" applyBorder="1" applyAlignment="1">
      <alignment horizontal="left" vertical="center" wrapText="1"/>
    </xf>
    <xf numFmtId="0" fontId="44" fillId="4" borderId="11" xfId="0" applyFont="1" applyFill="1" applyBorder="1" applyAlignment="1">
      <alignment horizontal="left" vertical="center" wrapText="1"/>
    </xf>
    <xf numFmtId="3" fontId="44" fillId="4" borderId="11" xfId="0" applyNumberFormat="1" applyFont="1" applyFill="1" applyBorder="1" applyAlignment="1">
      <alignment horizontal="left" vertical="center"/>
    </xf>
    <xf numFmtId="0" fontId="44" fillId="34" borderId="11" xfId="0" applyFont="1" applyFill="1" applyBorder="1" applyAlignment="1">
      <alignment horizontal="center" vertical="center" wrapText="1"/>
    </xf>
    <xf numFmtId="0" fontId="50" fillId="4" borderId="11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/>
    </xf>
    <xf numFmtId="0" fontId="50" fillId="0" borderId="11" xfId="0" applyFont="1" applyBorder="1" applyAlignment="1">
      <alignment horizontal="left" vertical="center" wrapText="1"/>
    </xf>
    <xf numFmtId="0" fontId="50" fillId="4" borderId="11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9" fontId="50" fillId="4" borderId="11" xfId="0" applyNumberFormat="1" applyFont="1" applyFill="1" applyBorder="1" applyAlignment="1">
      <alignment horizontal="left" vertical="center"/>
    </xf>
    <xf numFmtId="2" fontId="50" fillId="4" borderId="11" xfId="0" applyNumberFormat="1" applyFont="1" applyFill="1" applyBorder="1" applyAlignment="1">
      <alignment horizontal="left" vertical="center" wrapText="1"/>
    </xf>
    <xf numFmtId="0" fontId="47" fillId="4" borderId="11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4" fillId="33" borderId="11" xfId="0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left"/>
    </xf>
    <xf numFmtId="0" fontId="46" fillId="0" borderId="13" xfId="0" applyFont="1" applyBorder="1" applyAlignment="1">
      <alignment horizontal="left"/>
    </xf>
    <xf numFmtId="0" fontId="46" fillId="0" borderId="14" xfId="0" applyFont="1" applyBorder="1" applyAlignment="1">
      <alignment horizontal="left"/>
    </xf>
    <xf numFmtId="0" fontId="46" fillId="0" borderId="10" xfId="0" applyFont="1" applyBorder="1" applyAlignment="1">
      <alignment horizontal="left" wrapText="1"/>
    </xf>
    <xf numFmtId="0" fontId="46" fillId="0" borderId="13" xfId="0" applyFont="1" applyBorder="1" applyAlignment="1">
      <alignment horizontal="left" wrapText="1"/>
    </xf>
    <xf numFmtId="0" fontId="46" fillId="0" borderId="14" xfId="0" applyFont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46" fillId="33" borderId="11" xfId="0" applyFont="1" applyFill="1" applyBorder="1" applyAlignment="1">
      <alignment horizontal="left" wrapText="1"/>
    </xf>
    <xf numFmtId="0" fontId="44" fillId="33" borderId="11" xfId="0" applyFont="1" applyFill="1" applyBorder="1" applyAlignment="1">
      <alignment horizontal="left" vertical="center" wrapText="1"/>
    </xf>
    <xf numFmtId="0" fontId="48" fillId="0" borderId="11" xfId="0" applyFont="1" applyBorder="1" applyAlignment="1">
      <alignment horizontal="left" wrapText="1"/>
    </xf>
    <xf numFmtId="0" fontId="48" fillId="0" borderId="11" xfId="0" applyFont="1" applyFill="1" applyBorder="1" applyAlignment="1">
      <alignment horizontal="left" wrapText="1"/>
    </xf>
    <xf numFmtId="0" fontId="44" fillId="0" borderId="12" xfId="0" applyNumberFormat="1" applyFont="1" applyBorder="1" applyAlignment="1">
      <alignment horizontal="center" vertical="center" wrapText="1"/>
    </xf>
    <xf numFmtId="0" fontId="44" fillId="0" borderId="15" xfId="0" applyNumberFormat="1" applyFont="1" applyBorder="1" applyAlignment="1">
      <alignment horizontal="center" vertical="center" wrapText="1"/>
    </xf>
    <xf numFmtId="0" fontId="44" fillId="0" borderId="16" xfId="0" applyNumberFormat="1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.indire\Desktop\piano%20degli%20indicatori%20Pagliai(1)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g. comunitari e coll intern."/>
      <sheetName val="Foglio1"/>
      <sheetName val="affari generali"/>
      <sheetName val="ricerca per la didattica"/>
    </sheetNames>
    <sheetDataSet>
      <sheetData sheetId="0">
        <row r="9">
          <cell r="I9">
            <v>399809</v>
          </cell>
          <cell r="J9" t="str">
            <v>target ampiamente superato. Il sito viene costantemente aggiornato ed è il punto di riferimento per tutte le informazioni sul programma e le iniziative delle Agenzie</v>
          </cell>
        </row>
        <row r="10">
          <cell r="I10">
            <v>16000</v>
          </cell>
          <cell r="J10" t="str">
            <v>target confermato. La pagina rilancia tutte le informazioni e le iniziative legate al Programma negli ambiti d competenza con aggiornamenti costanti e frequenti.</v>
          </cell>
        </row>
        <row r="11">
          <cell r="I11" t="str">
            <v>47.117 mobilità intra EU + 4.768 extra EU</v>
          </cell>
          <cell r="J11" t="str">
            <v>target ampiamente superato</v>
          </cell>
        </row>
        <row r="12">
          <cell r="I12">
            <v>0.82</v>
          </cell>
          <cell r="J12" t="str">
            <v>I crediti acquisiti durante un periodo di studio o tirocinio in mobilità Erasmus vengono riconosciuti direttamente dagli Istituti di Istruzione superiore. L'Agenzia nazionale ha il compito di monitorare l'applicazione dell'ECTS e il rispetto dei principi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D1">
      <selection activeCell="M10" sqref="M10"/>
    </sheetView>
  </sheetViews>
  <sheetFormatPr defaultColWidth="9.140625" defaultRowHeight="15"/>
  <cols>
    <col min="1" max="1" width="29.00390625" style="2" customWidth="1"/>
    <col min="2" max="2" width="57.57421875" style="2" customWidth="1"/>
    <col min="3" max="3" width="29.421875" style="2" customWidth="1"/>
    <col min="4" max="4" width="15.8515625" style="2" customWidth="1"/>
    <col min="5" max="5" width="20.00390625" style="41" customWidth="1"/>
    <col min="6" max="6" width="20.00390625" style="45" customWidth="1"/>
    <col min="7" max="7" width="12.00390625" style="2" customWidth="1"/>
    <col min="8" max="8" width="13.28125" style="34" customWidth="1"/>
    <col min="9" max="9" width="11.8515625" style="59" customWidth="1"/>
    <col min="10" max="10" width="53.57421875" style="59" customWidth="1"/>
    <col min="11" max="16384" width="9.140625" style="2" customWidth="1"/>
  </cols>
  <sheetData>
    <row r="1" ht="45" customHeight="1">
      <c r="C1" s="57" t="s">
        <v>0</v>
      </c>
    </row>
    <row r="2" spans="1:10" s="11" customFormat="1" ht="15.75">
      <c r="A2" s="12" t="s">
        <v>1</v>
      </c>
      <c r="B2" s="12" t="s">
        <v>2</v>
      </c>
      <c r="C2" s="12" t="s">
        <v>3</v>
      </c>
      <c r="D2" s="85" t="s">
        <v>4</v>
      </c>
      <c r="E2" s="86"/>
      <c r="F2" s="86"/>
      <c r="G2" s="86"/>
      <c r="H2" s="87"/>
      <c r="I2" s="60"/>
      <c r="J2" s="60"/>
    </row>
    <row r="3" spans="1:10" s="11" customFormat="1" ht="31.5" customHeight="1">
      <c r="A3" s="13" t="s">
        <v>5</v>
      </c>
      <c r="B3" s="14" t="s">
        <v>6</v>
      </c>
      <c r="C3" s="14" t="s">
        <v>7</v>
      </c>
      <c r="D3" s="88" t="s">
        <v>8</v>
      </c>
      <c r="E3" s="89"/>
      <c r="F3" s="89"/>
      <c r="G3" s="89"/>
      <c r="H3" s="90"/>
      <c r="I3" s="61"/>
      <c r="J3" s="60"/>
    </row>
    <row r="4" spans="1:4" ht="15">
      <c r="A4" s="5"/>
      <c r="B4" s="4"/>
      <c r="C4" s="4"/>
      <c r="D4" s="3"/>
    </row>
    <row r="5" spans="1:10" ht="30">
      <c r="A5" s="6" t="s">
        <v>9</v>
      </c>
      <c r="B5" s="44" t="s">
        <v>10</v>
      </c>
      <c r="C5" s="7" t="s">
        <v>11</v>
      </c>
      <c r="D5" s="8" t="s">
        <v>12</v>
      </c>
      <c r="E5" s="8" t="s">
        <v>13</v>
      </c>
      <c r="F5" s="46" t="s">
        <v>14</v>
      </c>
      <c r="G5" s="8" t="s">
        <v>15</v>
      </c>
      <c r="H5" s="8" t="s">
        <v>16</v>
      </c>
      <c r="I5" s="64" t="s">
        <v>17</v>
      </c>
      <c r="J5" s="64" t="s">
        <v>18</v>
      </c>
    </row>
    <row r="6" spans="1:10" s="16" customFormat="1" ht="124.5" customHeight="1">
      <c r="A6" s="91" t="s">
        <v>19</v>
      </c>
      <c r="B6" s="91" t="s">
        <v>20</v>
      </c>
      <c r="C6" s="82" t="s">
        <v>21</v>
      </c>
      <c r="D6" s="75">
        <v>400</v>
      </c>
      <c r="E6" s="32" t="s">
        <v>22</v>
      </c>
      <c r="F6" s="19" t="s">
        <v>23</v>
      </c>
      <c r="G6" s="32" t="s">
        <v>24</v>
      </c>
      <c r="H6" s="35" t="s">
        <v>25</v>
      </c>
      <c r="I6" s="73">
        <v>235</v>
      </c>
      <c r="J6" s="70" t="s">
        <v>26</v>
      </c>
    </row>
    <row r="7" spans="1:10" s="16" customFormat="1" ht="60">
      <c r="A7" s="91"/>
      <c r="B7" s="91"/>
      <c r="C7" s="82" t="s">
        <v>27</v>
      </c>
      <c r="D7" s="82">
        <v>800</v>
      </c>
      <c r="E7" s="32" t="s">
        <v>28</v>
      </c>
      <c r="F7" s="19" t="s">
        <v>23</v>
      </c>
      <c r="G7" s="32" t="s">
        <v>24</v>
      </c>
      <c r="H7" s="35" t="s">
        <v>25</v>
      </c>
      <c r="I7" s="72">
        <v>3617</v>
      </c>
      <c r="J7" s="70" t="s">
        <v>29</v>
      </c>
    </row>
    <row r="8" spans="1:10" s="16" customFormat="1" ht="60">
      <c r="A8" s="91"/>
      <c r="B8" s="91"/>
      <c r="C8" s="82" t="s">
        <v>30</v>
      </c>
      <c r="D8" s="82" t="s">
        <v>31</v>
      </c>
      <c r="E8" s="32" t="s">
        <v>32</v>
      </c>
      <c r="F8" s="19" t="s">
        <v>23</v>
      </c>
      <c r="G8" s="32" t="s">
        <v>24</v>
      </c>
      <c r="H8" s="35" t="s">
        <v>25</v>
      </c>
      <c r="I8" s="72">
        <v>30651</v>
      </c>
      <c r="J8" s="70" t="s">
        <v>33</v>
      </c>
    </row>
    <row r="9" spans="1:10" s="16" customFormat="1" ht="84">
      <c r="A9" s="91"/>
      <c r="B9" s="82" t="s">
        <v>34</v>
      </c>
      <c r="C9" s="82" t="s">
        <v>35</v>
      </c>
      <c r="D9" s="82">
        <v>70</v>
      </c>
      <c r="E9" s="32" t="s">
        <v>36</v>
      </c>
      <c r="F9" s="19" t="s">
        <v>23</v>
      </c>
      <c r="G9" s="32" t="s">
        <v>24</v>
      </c>
      <c r="H9" s="35" t="s">
        <v>25</v>
      </c>
      <c r="I9" s="72">
        <v>89</v>
      </c>
      <c r="J9" s="70" t="s">
        <v>37</v>
      </c>
    </row>
    <row r="10" spans="1:10" s="16" customFormat="1" ht="72">
      <c r="A10" s="91" t="s">
        <v>38</v>
      </c>
      <c r="B10" s="92" t="s">
        <v>39</v>
      </c>
      <c r="C10" s="82" t="s">
        <v>40</v>
      </c>
      <c r="D10" s="15">
        <v>10</v>
      </c>
      <c r="E10" s="32" t="s">
        <v>41</v>
      </c>
      <c r="F10" s="19" t="s">
        <v>23</v>
      </c>
      <c r="G10" s="32" t="s">
        <v>24</v>
      </c>
      <c r="H10" s="40" t="s">
        <v>42</v>
      </c>
      <c r="I10" s="72">
        <v>13</v>
      </c>
      <c r="J10" s="70" t="s">
        <v>43</v>
      </c>
    </row>
    <row r="11" spans="1:11" s="16" customFormat="1" ht="84.75" customHeight="1">
      <c r="A11" s="91"/>
      <c r="B11" s="93"/>
      <c r="C11" s="37" t="s">
        <v>44</v>
      </c>
      <c r="D11" s="38">
        <v>200</v>
      </c>
      <c r="E11" s="39" t="s">
        <v>45</v>
      </c>
      <c r="F11" s="47" t="s">
        <v>23</v>
      </c>
      <c r="G11" s="39" t="s">
        <v>24</v>
      </c>
      <c r="H11" s="40" t="s">
        <v>42</v>
      </c>
      <c r="I11" s="81">
        <v>86</v>
      </c>
      <c r="J11" s="80" t="s">
        <v>46</v>
      </c>
      <c r="K11" s="74"/>
    </row>
    <row r="12" spans="1:10" s="9" customFormat="1" ht="60">
      <c r="A12" s="10"/>
      <c r="B12" s="94"/>
      <c r="C12" s="43" t="s">
        <v>47</v>
      </c>
      <c r="D12" s="15">
        <v>50</v>
      </c>
      <c r="E12" s="42" t="s">
        <v>48</v>
      </c>
      <c r="F12" s="19" t="s">
        <v>23</v>
      </c>
      <c r="G12" s="32" t="s">
        <v>24</v>
      </c>
      <c r="H12" s="40" t="s">
        <v>42</v>
      </c>
      <c r="I12" s="72">
        <v>129</v>
      </c>
      <c r="J12" s="70" t="s">
        <v>49</v>
      </c>
    </row>
    <row r="13" spans="1:10" s="9" customFormat="1" ht="12">
      <c r="A13" s="10"/>
      <c r="E13" s="33"/>
      <c r="F13" s="48"/>
      <c r="H13" s="36"/>
      <c r="I13" s="63"/>
      <c r="J13" s="63"/>
    </row>
  </sheetData>
  <sheetProtection/>
  <mergeCells count="6">
    <mergeCell ref="D2:H2"/>
    <mergeCell ref="D3:H3"/>
    <mergeCell ref="B6:B8"/>
    <mergeCell ref="A10:A11"/>
    <mergeCell ref="A6:A9"/>
    <mergeCell ref="B10:B12"/>
  </mergeCells>
  <printOptions horizontalCentered="1"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"/>
  <sheetViews>
    <sheetView zoomScalePageLayoutView="0" workbookViewId="0" topLeftCell="D15">
      <selection activeCell="J17" sqref="J17"/>
    </sheetView>
  </sheetViews>
  <sheetFormatPr defaultColWidth="9.140625" defaultRowHeight="15"/>
  <cols>
    <col min="1" max="1" width="25.28125" style="45" customWidth="1"/>
    <col min="2" max="2" width="34.8515625" style="45" bestFit="1" customWidth="1"/>
    <col min="3" max="3" width="32.28125" style="45" customWidth="1"/>
    <col min="4" max="4" width="15.8515625" style="45" customWidth="1"/>
    <col min="5" max="6" width="20.00390625" style="45" customWidth="1"/>
    <col min="7" max="7" width="36.8515625" style="45" bestFit="1" customWidth="1"/>
    <col min="8" max="8" width="16.140625" style="45" customWidth="1"/>
    <col min="9" max="9" width="16.57421875" style="59" customWidth="1"/>
    <col min="10" max="10" width="33.140625" style="59" customWidth="1"/>
    <col min="11" max="16384" width="9.140625" style="45" customWidth="1"/>
  </cols>
  <sheetData>
    <row r="1" spans="1:256" ht="51" customHeight="1">
      <c r="A1" s="57"/>
      <c r="B1" s="57"/>
      <c r="C1" s="57" t="s">
        <v>0</v>
      </c>
      <c r="D1" s="57"/>
      <c r="E1" s="57"/>
      <c r="F1" s="57"/>
      <c r="G1" s="57"/>
      <c r="H1" s="57"/>
      <c r="I1" s="66"/>
      <c r="J1" s="66" t="s">
        <v>0</v>
      </c>
      <c r="K1" s="57" t="s">
        <v>0</v>
      </c>
      <c r="L1" s="57" t="s">
        <v>0</v>
      </c>
      <c r="M1" s="57" t="s">
        <v>0</v>
      </c>
      <c r="N1" s="57" t="s">
        <v>0</v>
      </c>
      <c r="O1" s="57" t="s">
        <v>0</v>
      </c>
      <c r="P1" s="57" t="s">
        <v>0</v>
      </c>
      <c r="Q1" s="57" t="s">
        <v>0</v>
      </c>
      <c r="R1" s="57" t="s">
        <v>0</v>
      </c>
      <c r="S1" s="57" t="s">
        <v>0</v>
      </c>
      <c r="T1" s="57" t="s">
        <v>0</v>
      </c>
      <c r="U1" s="57" t="s">
        <v>0</v>
      </c>
      <c r="V1" s="57" t="s">
        <v>0</v>
      </c>
      <c r="W1" s="57" t="s">
        <v>0</v>
      </c>
      <c r="X1" s="57" t="s">
        <v>0</v>
      </c>
      <c r="Y1" s="57" t="s">
        <v>0</v>
      </c>
      <c r="Z1" s="57" t="s">
        <v>0</v>
      </c>
      <c r="AA1" s="57" t="s">
        <v>0</v>
      </c>
      <c r="AB1" s="57" t="s">
        <v>0</v>
      </c>
      <c r="AC1" s="57" t="s">
        <v>0</v>
      </c>
      <c r="AD1" s="57" t="s">
        <v>0</v>
      </c>
      <c r="AE1" s="57" t="s">
        <v>0</v>
      </c>
      <c r="AF1" s="57" t="s">
        <v>0</v>
      </c>
      <c r="AG1" s="57" t="s">
        <v>0</v>
      </c>
      <c r="AH1" s="57" t="s">
        <v>0</v>
      </c>
      <c r="AI1" s="57" t="s">
        <v>0</v>
      </c>
      <c r="AJ1" s="57" t="s">
        <v>0</v>
      </c>
      <c r="AK1" s="57" t="s">
        <v>0</v>
      </c>
      <c r="AL1" s="57" t="s">
        <v>0</v>
      </c>
      <c r="AM1" s="57" t="s">
        <v>0</v>
      </c>
      <c r="AN1" s="57" t="s">
        <v>0</v>
      </c>
      <c r="AO1" s="57" t="s">
        <v>0</v>
      </c>
      <c r="AP1" s="57" t="s">
        <v>0</v>
      </c>
      <c r="AQ1" s="57" t="s">
        <v>0</v>
      </c>
      <c r="AR1" s="57" t="s">
        <v>0</v>
      </c>
      <c r="AS1" s="57" t="s">
        <v>0</v>
      </c>
      <c r="AT1" s="57" t="s">
        <v>0</v>
      </c>
      <c r="AU1" s="57" t="s">
        <v>0</v>
      </c>
      <c r="AV1" s="57" t="s">
        <v>0</v>
      </c>
      <c r="AW1" s="57" t="s">
        <v>0</v>
      </c>
      <c r="AX1" s="57" t="s">
        <v>0</v>
      </c>
      <c r="AY1" s="57" t="s">
        <v>0</v>
      </c>
      <c r="AZ1" s="57" t="s">
        <v>0</v>
      </c>
      <c r="BA1" s="57" t="s">
        <v>0</v>
      </c>
      <c r="BB1" s="57" t="s">
        <v>0</v>
      </c>
      <c r="BC1" s="57" t="s">
        <v>0</v>
      </c>
      <c r="BD1" s="57" t="s">
        <v>0</v>
      </c>
      <c r="BE1" s="57" t="s">
        <v>0</v>
      </c>
      <c r="BF1" s="57" t="s">
        <v>0</v>
      </c>
      <c r="BG1" s="57" t="s">
        <v>0</v>
      </c>
      <c r="BH1" s="57" t="s">
        <v>0</v>
      </c>
      <c r="BI1" s="57" t="s">
        <v>0</v>
      </c>
      <c r="BJ1" s="57" t="s">
        <v>0</v>
      </c>
      <c r="BK1" s="57" t="s">
        <v>0</v>
      </c>
      <c r="BL1" s="57" t="s">
        <v>0</v>
      </c>
      <c r="BM1" s="57" t="s">
        <v>0</v>
      </c>
      <c r="BN1" s="57" t="s">
        <v>0</v>
      </c>
      <c r="BO1" s="57" t="s">
        <v>0</v>
      </c>
      <c r="BP1" s="57" t="s">
        <v>0</v>
      </c>
      <c r="BQ1" s="57" t="s">
        <v>0</v>
      </c>
      <c r="BR1" s="57" t="s">
        <v>0</v>
      </c>
      <c r="BS1" s="57" t="s">
        <v>0</v>
      </c>
      <c r="BT1" s="57" t="s">
        <v>0</v>
      </c>
      <c r="BU1" s="57" t="s">
        <v>0</v>
      </c>
      <c r="BV1" s="57" t="s">
        <v>0</v>
      </c>
      <c r="BW1" s="57" t="s">
        <v>0</v>
      </c>
      <c r="BX1" s="57" t="s">
        <v>0</v>
      </c>
      <c r="BY1" s="57" t="s">
        <v>0</v>
      </c>
      <c r="BZ1" s="57" t="s">
        <v>0</v>
      </c>
      <c r="CA1" s="57" t="s">
        <v>0</v>
      </c>
      <c r="CB1" s="57" t="s">
        <v>0</v>
      </c>
      <c r="CC1" s="57" t="s">
        <v>0</v>
      </c>
      <c r="CD1" s="57" t="s">
        <v>0</v>
      </c>
      <c r="CE1" s="57" t="s">
        <v>0</v>
      </c>
      <c r="CF1" s="57" t="s">
        <v>0</v>
      </c>
      <c r="CG1" s="57" t="s">
        <v>0</v>
      </c>
      <c r="CH1" s="57" t="s">
        <v>0</v>
      </c>
      <c r="CI1" s="57" t="s">
        <v>0</v>
      </c>
      <c r="CJ1" s="57" t="s">
        <v>0</v>
      </c>
      <c r="CK1" s="57" t="s">
        <v>0</v>
      </c>
      <c r="CL1" s="57" t="s">
        <v>0</v>
      </c>
      <c r="CM1" s="57" t="s">
        <v>0</v>
      </c>
      <c r="CN1" s="57" t="s">
        <v>0</v>
      </c>
      <c r="CO1" s="57" t="s">
        <v>0</v>
      </c>
      <c r="CP1" s="57" t="s">
        <v>0</v>
      </c>
      <c r="CQ1" s="57" t="s">
        <v>0</v>
      </c>
      <c r="CR1" s="57" t="s">
        <v>0</v>
      </c>
      <c r="CS1" s="57" t="s">
        <v>0</v>
      </c>
      <c r="CT1" s="57" t="s">
        <v>0</v>
      </c>
      <c r="CU1" s="57" t="s">
        <v>0</v>
      </c>
      <c r="CV1" s="57" t="s">
        <v>0</v>
      </c>
      <c r="CW1" s="57" t="s">
        <v>0</v>
      </c>
      <c r="CX1" s="57" t="s">
        <v>0</v>
      </c>
      <c r="CY1" s="57" t="s">
        <v>0</v>
      </c>
      <c r="CZ1" s="57" t="s">
        <v>0</v>
      </c>
      <c r="DA1" s="57" t="s">
        <v>0</v>
      </c>
      <c r="DB1" s="57" t="s">
        <v>0</v>
      </c>
      <c r="DC1" s="57" t="s">
        <v>0</v>
      </c>
      <c r="DD1" s="57" t="s">
        <v>0</v>
      </c>
      <c r="DE1" s="57" t="s">
        <v>0</v>
      </c>
      <c r="DF1" s="57" t="s">
        <v>0</v>
      </c>
      <c r="DG1" s="57" t="s">
        <v>0</v>
      </c>
      <c r="DH1" s="57" t="s">
        <v>0</v>
      </c>
      <c r="DI1" s="57" t="s">
        <v>0</v>
      </c>
      <c r="DJ1" s="57" t="s">
        <v>0</v>
      </c>
      <c r="DK1" s="57" t="s">
        <v>0</v>
      </c>
      <c r="DL1" s="57" t="s">
        <v>0</v>
      </c>
      <c r="DM1" s="57" t="s">
        <v>0</v>
      </c>
      <c r="DN1" s="57" t="s">
        <v>0</v>
      </c>
      <c r="DO1" s="57" t="s">
        <v>0</v>
      </c>
      <c r="DP1" s="57" t="s">
        <v>0</v>
      </c>
      <c r="DQ1" s="57" t="s">
        <v>0</v>
      </c>
      <c r="DR1" s="57" t="s">
        <v>0</v>
      </c>
      <c r="DS1" s="57" t="s">
        <v>0</v>
      </c>
      <c r="DT1" s="57" t="s">
        <v>0</v>
      </c>
      <c r="DU1" s="57" t="s">
        <v>0</v>
      </c>
      <c r="DV1" s="57" t="s">
        <v>0</v>
      </c>
      <c r="DW1" s="57" t="s">
        <v>0</v>
      </c>
      <c r="DX1" s="57" t="s">
        <v>0</v>
      </c>
      <c r="DY1" s="57" t="s">
        <v>0</v>
      </c>
      <c r="DZ1" s="57" t="s">
        <v>0</v>
      </c>
      <c r="EA1" s="57" t="s">
        <v>0</v>
      </c>
      <c r="EB1" s="57" t="s">
        <v>0</v>
      </c>
      <c r="EC1" s="57" t="s">
        <v>0</v>
      </c>
      <c r="ED1" s="57" t="s">
        <v>0</v>
      </c>
      <c r="EE1" s="57" t="s">
        <v>0</v>
      </c>
      <c r="EF1" s="57" t="s">
        <v>0</v>
      </c>
      <c r="EG1" s="57" t="s">
        <v>0</v>
      </c>
      <c r="EH1" s="57" t="s">
        <v>0</v>
      </c>
      <c r="EI1" s="57" t="s">
        <v>0</v>
      </c>
      <c r="EJ1" s="57" t="s">
        <v>0</v>
      </c>
      <c r="EK1" s="57" t="s">
        <v>0</v>
      </c>
      <c r="EL1" s="57" t="s">
        <v>0</v>
      </c>
      <c r="EM1" s="57" t="s">
        <v>0</v>
      </c>
      <c r="EN1" s="57" t="s">
        <v>0</v>
      </c>
      <c r="EO1" s="57" t="s">
        <v>0</v>
      </c>
      <c r="EP1" s="57" t="s">
        <v>0</v>
      </c>
      <c r="EQ1" s="57" t="s">
        <v>0</v>
      </c>
      <c r="ER1" s="57" t="s">
        <v>0</v>
      </c>
      <c r="ES1" s="57" t="s">
        <v>0</v>
      </c>
      <c r="ET1" s="57" t="s">
        <v>0</v>
      </c>
      <c r="EU1" s="57" t="s">
        <v>0</v>
      </c>
      <c r="EV1" s="57" t="s">
        <v>0</v>
      </c>
      <c r="EW1" s="57" t="s">
        <v>0</v>
      </c>
      <c r="EX1" s="57" t="s">
        <v>0</v>
      </c>
      <c r="EY1" s="57" t="s">
        <v>0</v>
      </c>
      <c r="EZ1" s="57" t="s">
        <v>0</v>
      </c>
      <c r="FA1" s="57" t="s">
        <v>0</v>
      </c>
      <c r="FB1" s="57" t="s">
        <v>0</v>
      </c>
      <c r="FC1" s="57" t="s">
        <v>0</v>
      </c>
      <c r="FD1" s="57" t="s">
        <v>0</v>
      </c>
      <c r="FE1" s="57" t="s">
        <v>0</v>
      </c>
      <c r="FF1" s="57" t="s">
        <v>0</v>
      </c>
      <c r="FG1" s="57" t="s">
        <v>0</v>
      </c>
      <c r="FH1" s="57" t="s">
        <v>0</v>
      </c>
      <c r="FI1" s="57" t="s">
        <v>0</v>
      </c>
      <c r="FJ1" s="57" t="s">
        <v>0</v>
      </c>
      <c r="FK1" s="57" t="s">
        <v>0</v>
      </c>
      <c r="FL1" s="57" t="s">
        <v>0</v>
      </c>
      <c r="FM1" s="57" t="s">
        <v>0</v>
      </c>
      <c r="FN1" s="57" t="s">
        <v>0</v>
      </c>
      <c r="FO1" s="57" t="s">
        <v>0</v>
      </c>
      <c r="FP1" s="57" t="s">
        <v>0</v>
      </c>
      <c r="FQ1" s="57" t="s">
        <v>0</v>
      </c>
      <c r="FR1" s="57" t="s">
        <v>0</v>
      </c>
      <c r="FS1" s="57" t="s">
        <v>0</v>
      </c>
      <c r="FT1" s="57" t="s">
        <v>0</v>
      </c>
      <c r="FU1" s="57" t="s">
        <v>0</v>
      </c>
      <c r="FV1" s="57" t="s">
        <v>0</v>
      </c>
      <c r="FW1" s="57" t="s">
        <v>0</v>
      </c>
      <c r="FX1" s="57" t="s">
        <v>0</v>
      </c>
      <c r="FY1" s="57" t="s">
        <v>0</v>
      </c>
      <c r="FZ1" s="57" t="s">
        <v>0</v>
      </c>
      <c r="GA1" s="57" t="s">
        <v>0</v>
      </c>
      <c r="GB1" s="57" t="s">
        <v>0</v>
      </c>
      <c r="GC1" s="57" t="s">
        <v>0</v>
      </c>
      <c r="GD1" s="57" t="s">
        <v>0</v>
      </c>
      <c r="GE1" s="57" t="s">
        <v>0</v>
      </c>
      <c r="GF1" s="57" t="s">
        <v>0</v>
      </c>
      <c r="GG1" s="57" t="s">
        <v>0</v>
      </c>
      <c r="GH1" s="57" t="s">
        <v>0</v>
      </c>
      <c r="GI1" s="57" t="s">
        <v>0</v>
      </c>
      <c r="GJ1" s="57" t="s">
        <v>0</v>
      </c>
      <c r="GK1" s="57" t="s">
        <v>0</v>
      </c>
      <c r="GL1" s="57" t="s">
        <v>0</v>
      </c>
      <c r="GM1" s="57" t="s">
        <v>0</v>
      </c>
      <c r="GN1" s="57" t="s">
        <v>0</v>
      </c>
      <c r="GO1" s="57" t="s">
        <v>0</v>
      </c>
      <c r="GP1" s="57" t="s">
        <v>0</v>
      </c>
      <c r="GQ1" s="57" t="s">
        <v>0</v>
      </c>
      <c r="GR1" s="57" t="s">
        <v>0</v>
      </c>
      <c r="GS1" s="57" t="s">
        <v>0</v>
      </c>
      <c r="GT1" s="57" t="s">
        <v>0</v>
      </c>
      <c r="GU1" s="57" t="s">
        <v>0</v>
      </c>
      <c r="GV1" s="57" t="s">
        <v>0</v>
      </c>
      <c r="GW1" s="57" t="s">
        <v>0</v>
      </c>
      <c r="GX1" s="57" t="s">
        <v>0</v>
      </c>
      <c r="GY1" s="57" t="s">
        <v>0</v>
      </c>
      <c r="GZ1" s="57" t="s">
        <v>0</v>
      </c>
      <c r="HA1" s="57" t="s">
        <v>0</v>
      </c>
      <c r="HB1" s="57" t="s">
        <v>0</v>
      </c>
      <c r="HC1" s="57" t="s">
        <v>0</v>
      </c>
      <c r="HD1" s="57" t="s">
        <v>0</v>
      </c>
      <c r="HE1" s="57" t="s">
        <v>0</v>
      </c>
      <c r="HF1" s="57" t="s">
        <v>0</v>
      </c>
      <c r="HG1" s="57" t="s">
        <v>0</v>
      </c>
      <c r="HH1" s="57" t="s">
        <v>0</v>
      </c>
      <c r="HI1" s="57" t="s">
        <v>0</v>
      </c>
      <c r="HJ1" s="57" t="s">
        <v>0</v>
      </c>
      <c r="HK1" s="57" t="s">
        <v>0</v>
      </c>
      <c r="HL1" s="57" t="s">
        <v>0</v>
      </c>
      <c r="HM1" s="57" t="s">
        <v>0</v>
      </c>
      <c r="HN1" s="57" t="s">
        <v>0</v>
      </c>
      <c r="HO1" s="57" t="s">
        <v>0</v>
      </c>
      <c r="HP1" s="57" t="s">
        <v>0</v>
      </c>
      <c r="HQ1" s="57" t="s">
        <v>0</v>
      </c>
      <c r="HR1" s="57" t="s">
        <v>0</v>
      </c>
      <c r="HS1" s="57" t="s">
        <v>0</v>
      </c>
      <c r="HT1" s="57" t="s">
        <v>0</v>
      </c>
      <c r="HU1" s="57" t="s">
        <v>0</v>
      </c>
      <c r="HV1" s="57" t="s">
        <v>0</v>
      </c>
      <c r="HW1" s="57" t="s">
        <v>0</v>
      </c>
      <c r="HX1" s="57" t="s">
        <v>0</v>
      </c>
      <c r="HY1" s="57" t="s">
        <v>0</v>
      </c>
      <c r="HZ1" s="57" t="s">
        <v>0</v>
      </c>
      <c r="IA1" s="57" t="s">
        <v>0</v>
      </c>
      <c r="IB1" s="57" t="s">
        <v>0</v>
      </c>
      <c r="IC1" s="57" t="s">
        <v>0</v>
      </c>
      <c r="ID1" s="57" t="s">
        <v>0</v>
      </c>
      <c r="IE1" s="57" t="s">
        <v>0</v>
      </c>
      <c r="IF1" s="57" t="s">
        <v>0</v>
      </c>
      <c r="IG1" s="57" t="s">
        <v>0</v>
      </c>
      <c r="IH1" s="57" t="s">
        <v>0</v>
      </c>
      <c r="II1" s="57" t="s">
        <v>0</v>
      </c>
      <c r="IJ1" s="57" t="s">
        <v>0</v>
      </c>
      <c r="IK1" s="57" t="s">
        <v>0</v>
      </c>
      <c r="IL1" s="57" t="s">
        <v>0</v>
      </c>
      <c r="IM1" s="57" t="s">
        <v>0</v>
      </c>
      <c r="IN1" s="57" t="s">
        <v>0</v>
      </c>
      <c r="IO1" s="57" t="s">
        <v>0</v>
      </c>
      <c r="IP1" s="57" t="s">
        <v>0</v>
      </c>
      <c r="IQ1" s="57" t="s">
        <v>0</v>
      </c>
      <c r="IR1" s="57" t="s">
        <v>0</v>
      </c>
      <c r="IS1" s="57" t="s">
        <v>0</v>
      </c>
      <c r="IT1" s="57" t="s">
        <v>0</v>
      </c>
      <c r="IU1" s="57" t="s">
        <v>0</v>
      </c>
      <c r="IV1" s="57" t="s">
        <v>0</v>
      </c>
    </row>
    <row r="2" spans="1:10" s="50" customFormat="1" ht="15.75">
      <c r="A2" s="49" t="s">
        <v>1</v>
      </c>
      <c r="B2" s="49" t="s">
        <v>2</v>
      </c>
      <c r="C2" s="49" t="s">
        <v>3</v>
      </c>
      <c r="D2" s="96" t="s">
        <v>4</v>
      </c>
      <c r="E2" s="96"/>
      <c r="F2" s="96"/>
      <c r="G2" s="96"/>
      <c r="H2" s="96"/>
      <c r="I2" s="60"/>
      <c r="J2" s="60"/>
    </row>
    <row r="3" spans="1:10" s="50" customFormat="1" ht="31.5">
      <c r="A3" s="51" t="s">
        <v>5</v>
      </c>
      <c r="B3" s="49" t="s">
        <v>6</v>
      </c>
      <c r="C3" s="52" t="s">
        <v>50</v>
      </c>
      <c r="D3" s="96" t="s">
        <v>51</v>
      </c>
      <c r="E3" s="96"/>
      <c r="F3" s="96"/>
      <c r="G3" s="96"/>
      <c r="H3" s="96"/>
      <c r="I3" s="61"/>
      <c r="J3" s="60"/>
    </row>
    <row r="5" spans="1:10" ht="30">
      <c r="A5" s="53" t="s">
        <v>9</v>
      </c>
      <c r="B5" s="54" t="s">
        <v>10</v>
      </c>
      <c r="C5" s="54" t="s">
        <v>11</v>
      </c>
      <c r="D5" s="46" t="s">
        <v>12</v>
      </c>
      <c r="E5" s="46" t="s">
        <v>13</v>
      </c>
      <c r="F5" s="46" t="s">
        <v>14</v>
      </c>
      <c r="G5" s="46" t="s">
        <v>15</v>
      </c>
      <c r="H5" s="46" t="s">
        <v>16</v>
      </c>
      <c r="I5" s="64" t="s">
        <v>17</v>
      </c>
      <c r="J5" s="64" t="s">
        <v>18</v>
      </c>
    </row>
    <row r="6" spans="1:10" s="55" customFormat="1" ht="80.25" customHeight="1">
      <c r="A6" s="95" t="s">
        <v>52</v>
      </c>
      <c r="B6" s="95" t="s">
        <v>53</v>
      </c>
      <c r="C6" s="83" t="s">
        <v>54</v>
      </c>
      <c r="D6" s="19">
        <v>6</v>
      </c>
      <c r="E6" s="84" t="s">
        <v>55</v>
      </c>
      <c r="F6" s="19" t="s">
        <v>23</v>
      </c>
      <c r="G6" s="19" t="s">
        <v>24</v>
      </c>
      <c r="H6" s="19" t="s">
        <v>25</v>
      </c>
      <c r="I6" s="65">
        <v>10</v>
      </c>
      <c r="J6" s="65"/>
    </row>
    <row r="7" spans="1:10" s="55" customFormat="1" ht="48">
      <c r="A7" s="95"/>
      <c r="B7" s="95"/>
      <c r="C7" s="83" t="s">
        <v>56</v>
      </c>
      <c r="D7" s="19">
        <v>10</v>
      </c>
      <c r="E7" s="84" t="s">
        <v>57</v>
      </c>
      <c r="F7" s="19" t="s">
        <v>23</v>
      </c>
      <c r="G7" s="19" t="s">
        <v>24</v>
      </c>
      <c r="H7" s="19" t="s">
        <v>25</v>
      </c>
      <c r="I7" s="65">
        <v>10</v>
      </c>
      <c r="J7" s="65"/>
    </row>
    <row r="8" spans="1:10" s="55" customFormat="1" ht="32.25" customHeight="1">
      <c r="A8" s="95"/>
      <c r="B8" s="83" t="s">
        <v>58</v>
      </c>
      <c r="C8" s="83" t="s">
        <v>59</v>
      </c>
      <c r="D8" s="77">
        <v>30</v>
      </c>
      <c r="E8" s="84" t="s">
        <v>60</v>
      </c>
      <c r="F8" s="19" t="s">
        <v>23</v>
      </c>
      <c r="G8" s="19" t="s">
        <v>24</v>
      </c>
      <c r="H8" s="19" t="s">
        <v>25</v>
      </c>
      <c r="I8" s="76">
        <v>10</v>
      </c>
      <c r="J8" s="70" t="s">
        <v>61</v>
      </c>
    </row>
    <row r="9" spans="1:10" s="55" customFormat="1" ht="85.5" customHeight="1">
      <c r="A9" s="95" t="s">
        <v>62</v>
      </c>
      <c r="B9" s="97" t="s">
        <v>63</v>
      </c>
      <c r="C9" s="83" t="s">
        <v>64</v>
      </c>
      <c r="D9" s="56">
        <v>350000</v>
      </c>
      <c r="E9" s="84" t="s">
        <v>65</v>
      </c>
      <c r="F9" s="19" t="s">
        <v>66</v>
      </c>
      <c r="G9" s="84" t="s">
        <v>24</v>
      </c>
      <c r="H9" s="19" t="s">
        <v>67</v>
      </c>
      <c r="I9" s="71">
        <f>'[1]prog. comunitari e coll intern.'!$I$9</f>
        <v>399809</v>
      </c>
      <c r="J9" s="70" t="str">
        <f>'[1]prog. comunitari e coll intern.'!$J$9</f>
        <v>target ampiamente superato. Il sito viene costantemente aggiornato ed è il punto di riferimento per tutte le informazioni sul programma e le iniziative delle Agenzie</v>
      </c>
    </row>
    <row r="10" spans="1:10" s="55" customFormat="1" ht="90" customHeight="1">
      <c r="A10" s="95"/>
      <c r="B10" s="97"/>
      <c r="C10" s="83" t="s">
        <v>68</v>
      </c>
      <c r="D10" s="56">
        <v>16000</v>
      </c>
      <c r="E10" s="84" t="s">
        <v>69</v>
      </c>
      <c r="F10" s="19" t="s">
        <v>66</v>
      </c>
      <c r="G10" s="84" t="s">
        <v>24</v>
      </c>
      <c r="H10" s="19" t="s">
        <v>70</v>
      </c>
      <c r="I10" s="71">
        <f>'[1]prog. comunitari e coll intern.'!$I$10</f>
        <v>16000</v>
      </c>
      <c r="J10" s="70" t="str">
        <f>'[1]prog. comunitari e coll intern.'!$J$10</f>
        <v>target confermato. La pagina rilancia tutte le informazioni e le iniziative legate al Programma negli ambiti d competenza con aggiornamenti costanti e frequenti.</v>
      </c>
    </row>
    <row r="11" spans="1:10" s="55" customFormat="1" ht="72">
      <c r="A11" s="95"/>
      <c r="B11" s="97" t="s">
        <v>71</v>
      </c>
      <c r="C11" s="83" t="s">
        <v>72</v>
      </c>
      <c r="D11" s="56">
        <v>38000</v>
      </c>
      <c r="E11" s="84" t="s">
        <v>73</v>
      </c>
      <c r="F11" s="19" t="s">
        <v>23</v>
      </c>
      <c r="G11" s="84" t="s">
        <v>24</v>
      </c>
      <c r="H11" s="84" t="s">
        <v>74</v>
      </c>
      <c r="I11" s="70" t="str">
        <f>'[1]prog. comunitari e coll intern.'!$I$11</f>
        <v>47.117 mobilità intra EU + 4.768 extra EU</v>
      </c>
      <c r="J11" s="65" t="str">
        <f>'[1]prog. comunitari e coll intern.'!$J$11</f>
        <v>target ampiamente superato</v>
      </c>
    </row>
    <row r="12" spans="1:10" s="55" customFormat="1" ht="198.75" customHeight="1">
      <c r="A12" s="95"/>
      <c r="B12" s="97"/>
      <c r="C12" s="83" t="s">
        <v>75</v>
      </c>
      <c r="D12" s="77" t="s">
        <v>76</v>
      </c>
      <c r="E12" s="84" t="s">
        <v>77</v>
      </c>
      <c r="F12" s="19" t="s">
        <v>23</v>
      </c>
      <c r="G12" s="84" t="s">
        <v>78</v>
      </c>
      <c r="H12" s="84" t="s">
        <v>79</v>
      </c>
      <c r="I12" s="78">
        <f>'[1]prog. comunitari e coll intern.'!$I$12</f>
        <v>0.82</v>
      </c>
      <c r="J12" s="70" t="str">
        <f>'[1]prog. comunitari e coll intern.'!$J$12</f>
        <v>I crediti acquisiti durante un periodo di studio o tirocinio in mobilità Erasmus vengono riconosciuti direttamente dagli Istituti di Istruzione superiore. L'Agenzia nazionale ha il compito di monitorare l'applicazione dell'ECTS e il rispetto dei principi della carta ECHE. Prendendo atto del gap esistente l'AN Erasmus INDIRE metterà in atto le azioni correttive necessarie al raggiungimento del benchmark.</v>
      </c>
    </row>
  </sheetData>
  <sheetProtection/>
  <mergeCells count="7">
    <mergeCell ref="A9:A12"/>
    <mergeCell ref="A6:A8"/>
    <mergeCell ref="D2:H2"/>
    <mergeCell ref="D3:H3"/>
    <mergeCell ref="B6:B7"/>
    <mergeCell ref="B9:B10"/>
    <mergeCell ref="B11:B12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0"/>
  <sheetViews>
    <sheetView zoomScalePageLayoutView="0" workbookViewId="0" topLeftCell="D5">
      <selection activeCell="I9" sqref="I9"/>
    </sheetView>
  </sheetViews>
  <sheetFormatPr defaultColWidth="9.140625" defaultRowHeight="15"/>
  <cols>
    <col min="1" max="1" width="27.57421875" style="1" customWidth="1"/>
    <col min="2" max="2" width="33.57421875" style="1" customWidth="1"/>
    <col min="3" max="3" width="32.7109375" style="1" customWidth="1"/>
    <col min="4" max="4" width="15.8515625" style="1" customWidth="1"/>
    <col min="5" max="5" width="29.7109375" style="1" customWidth="1"/>
    <col min="6" max="6" width="18.421875" style="1" customWidth="1"/>
    <col min="7" max="7" width="28.57421875" style="1" customWidth="1"/>
    <col min="8" max="8" width="13.28125" style="1" customWidth="1"/>
    <col min="9" max="9" width="28.00390625" style="63" customWidth="1"/>
    <col min="10" max="10" width="24.28125" style="1" customWidth="1"/>
    <col min="11" max="16384" width="9.140625" style="1" customWidth="1"/>
  </cols>
  <sheetData>
    <row r="1" ht="39.75" customHeight="1">
      <c r="C1" s="57" t="s">
        <v>0</v>
      </c>
    </row>
    <row r="2" spans="1:9" s="25" customFormat="1" ht="12">
      <c r="A2" s="24" t="s">
        <v>1</v>
      </c>
      <c r="B2" s="24" t="s">
        <v>2</v>
      </c>
      <c r="C2" s="24" t="s">
        <v>3</v>
      </c>
      <c r="D2" s="98" t="s">
        <v>4</v>
      </c>
      <c r="E2" s="98"/>
      <c r="F2" s="98"/>
      <c r="G2" s="98"/>
      <c r="H2" s="98"/>
      <c r="I2" s="67"/>
    </row>
    <row r="3" spans="1:9" s="29" customFormat="1" ht="24">
      <c r="A3" s="26" t="s">
        <v>5</v>
      </c>
      <c r="B3" s="27" t="s">
        <v>6</v>
      </c>
      <c r="C3" s="28" t="s">
        <v>80</v>
      </c>
      <c r="D3" s="99" t="s">
        <v>81</v>
      </c>
      <c r="E3" s="99"/>
      <c r="F3" s="99"/>
      <c r="G3" s="99"/>
      <c r="H3" s="99"/>
      <c r="I3" s="67"/>
    </row>
    <row r="5" spans="1:10" ht="30">
      <c r="A5" s="30" t="s">
        <v>9</v>
      </c>
      <c r="B5" s="30" t="s">
        <v>10</v>
      </c>
      <c r="C5" s="30" t="s">
        <v>11</v>
      </c>
      <c r="D5" s="31" t="s">
        <v>82</v>
      </c>
      <c r="E5" s="31" t="s">
        <v>13</v>
      </c>
      <c r="F5" s="31" t="s">
        <v>14</v>
      </c>
      <c r="G5" s="31" t="s">
        <v>15</v>
      </c>
      <c r="H5" s="31" t="s">
        <v>16</v>
      </c>
      <c r="I5" s="64" t="s">
        <v>17</v>
      </c>
      <c r="J5" s="64" t="s">
        <v>18</v>
      </c>
    </row>
    <row r="6" spans="1:10" s="17" customFormat="1" ht="51.75" customHeight="1">
      <c r="A6" s="100" t="s">
        <v>83</v>
      </c>
      <c r="B6" s="23" t="s">
        <v>84</v>
      </c>
      <c r="C6" s="23" t="s">
        <v>85</v>
      </c>
      <c r="D6" s="20">
        <v>0</v>
      </c>
      <c r="E6" s="23" t="s">
        <v>86</v>
      </c>
      <c r="F6" s="23" t="s">
        <v>87</v>
      </c>
      <c r="G6" s="58" t="s">
        <v>88</v>
      </c>
      <c r="H6" s="23" t="s">
        <v>89</v>
      </c>
      <c r="I6" s="68" t="s">
        <v>90</v>
      </c>
      <c r="J6" s="65"/>
    </row>
    <row r="7" spans="1:10" s="17" customFormat="1" ht="94.5" customHeight="1">
      <c r="A7" s="101"/>
      <c r="B7" s="18" t="s">
        <v>91</v>
      </c>
      <c r="C7" s="82" t="s">
        <v>92</v>
      </c>
      <c r="D7" s="21">
        <v>0.5</v>
      </c>
      <c r="E7" s="23" t="s">
        <v>93</v>
      </c>
      <c r="F7" s="23" t="s">
        <v>87</v>
      </c>
      <c r="G7" s="23" t="s">
        <v>94</v>
      </c>
      <c r="H7" s="23" t="s">
        <v>89</v>
      </c>
      <c r="I7" s="69" t="s">
        <v>95</v>
      </c>
      <c r="J7" s="70"/>
    </row>
    <row r="8" spans="1:10" s="17" customFormat="1" ht="62.25" customHeight="1">
      <c r="A8" s="101"/>
      <c r="B8" s="19" t="s">
        <v>96</v>
      </c>
      <c r="C8" s="83" t="s">
        <v>97</v>
      </c>
      <c r="D8" s="21">
        <v>0.5</v>
      </c>
      <c r="E8" s="23" t="s">
        <v>98</v>
      </c>
      <c r="F8" s="23" t="s">
        <v>87</v>
      </c>
      <c r="G8" s="23" t="s">
        <v>99</v>
      </c>
      <c r="H8" s="23" t="s">
        <v>89</v>
      </c>
      <c r="I8" s="79" t="s">
        <v>100</v>
      </c>
      <c r="J8" s="70" t="s">
        <v>101</v>
      </c>
    </row>
    <row r="9" spans="1:10" s="17" customFormat="1" ht="62.25" customHeight="1">
      <c r="A9" s="102"/>
      <c r="B9" s="19" t="s">
        <v>102</v>
      </c>
      <c r="C9" s="83" t="s">
        <v>103</v>
      </c>
      <c r="D9" s="21">
        <v>0.7</v>
      </c>
      <c r="E9" s="23" t="s">
        <v>98</v>
      </c>
      <c r="F9" s="23" t="s">
        <v>87</v>
      </c>
      <c r="G9" s="23" t="s">
        <v>104</v>
      </c>
      <c r="H9" s="23" t="s">
        <v>89</v>
      </c>
      <c r="I9" s="69" t="s">
        <v>105</v>
      </c>
      <c r="J9" s="70"/>
    </row>
    <row r="10" spans="1:9" s="17" customFormat="1" ht="25.5" customHeight="1">
      <c r="A10" s="22"/>
      <c r="I10" s="62"/>
    </row>
  </sheetData>
  <sheetProtection/>
  <mergeCells count="3">
    <mergeCell ref="D2:H2"/>
    <mergeCell ref="D3:H3"/>
    <mergeCell ref="A6:A9"/>
  </mergeCells>
  <printOptions/>
  <pageMargins left="0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Agnese Storti</dc:creator>
  <cp:keywords/>
  <dc:description/>
  <cp:lastModifiedBy>a.re</cp:lastModifiedBy>
  <dcterms:created xsi:type="dcterms:W3CDTF">2018-10-22T13:50:12Z</dcterms:created>
  <dcterms:modified xsi:type="dcterms:W3CDTF">2021-12-07T10:48:28Z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0x010100B0D1E0440ACFE54D9CE9AC3B1F8D6CE6</vt:lpwstr>
  </property>
  <property fmtid="{D5CDD505-2E9C-101B-9397-08002B2CF9AE}" pid="3" name="Order">
    <vt:r8>6036600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SharedWithUsers">
    <vt:lpwstr/>
  </property>
</Properties>
</file>